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<sst xmlns="http://schemas.openxmlformats.org/spreadsheetml/2006/main" count="435" uniqueCount="62">
  <si>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</si>
  <si>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</si>
  <si>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</si>
  <si>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</si>
  <si>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</si>
  <si>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</si>
  <si>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</si>
  <si>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</si>
  <si>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</si>
  <si>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Hockey</t>
  </si>
  <si>
    <t>14 hs</t>
  </si>
  <si>
    <t>@lica_eventos</t>
  </si>
  <si>
    <t>14,30 hs</t>
  </si>
  <si>
    <t>15 hs</t>
  </si>
  <si>
    <t>15,30 hs</t>
  </si>
  <si>
    <t>16 hs</t>
  </si>
  <si>
    <t>16,30 hs</t>
  </si>
  <si>
    <t>17 hs</t>
  </si>
  <si>
    <t>Lica- Eventos Deportivos</t>
  </si>
  <si>
    <t>@licaeventos</t>
  </si>
  <si>
    <t>CFR</t>
  </si>
  <si>
    <t>H. S. Justo</t>
  </si>
  <si>
    <t>Alentando I.</t>
  </si>
  <si>
    <t>Vicentinos A</t>
  </si>
  <si>
    <t>CEGA Sport</t>
  </si>
  <si>
    <t>Esc. Donati</t>
  </si>
  <si>
    <t>Comu.</t>
  </si>
  <si>
    <t>Beromama</t>
  </si>
  <si>
    <t>Vicentinos B</t>
  </si>
  <si>
    <t>5ta.</t>
  </si>
  <si>
    <t>6ta</t>
  </si>
  <si>
    <t>7ma</t>
  </si>
  <si>
    <t>3ra. Estac.</t>
  </si>
  <si>
    <t>Jovenes Dep</t>
  </si>
  <si>
    <t xml:space="preserve">El Venado </t>
  </si>
  <si>
    <t>El Sosiego</t>
  </si>
  <si>
    <t>13hs</t>
  </si>
  <si>
    <t>13,30hs</t>
  </si>
  <si>
    <t>17,30hs</t>
  </si>
  <si>
    <t>Menores</t>
  </si>
  <si>
    <t>Vicentinos</t>
  </si>
  <si>
    <t>Domingo 4 de Junio</t>
  </si>
  <si>
    <t>Esc.Donatti</t>
  </si>
  <si>
    <t>H.S.Justo</t>
  </si>
  <si>
    <t>0--0</t>
  </si>
  <si>
    <t>4--0</t>
  </si>
  <si>
    <t>2--0</t>
  </si>
  <si>
    <t>0--4</t>
  </si>
  <si>
    <t>1--0</t>
  </si>
  <si>
    <t>3--3</t>
  </si>
  <si>
    <t>2--1</t>
  </si>
  <si>
    <t>0--1</t>
  </si>
  <si>
    <t>3--0</t>
  </si>
  <si>
    <t>4--1</t>
  </si>
  <si>
    <t>0--2</t>
  </si>
  <si>
    <t>0--3</t>
  </si>
  <si>
    <t>6--0</t>
  </si>
  <si>
    <t>1--2</t>
  </si>
  <si>
    <t>1--1</t>
  </si>
  <si>
    <t>1--3</t>
  </si>
  <si>
    <t>0--7</t>
  </si>
  <si>
    <t>3--1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</si>
</sst>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16" borderId="0" xfId="0" applyFont="1" applyFill="1" applyAlignment="1">
      <alignment horizontal="center" vertical="center"/>
    </xf>
    <xf numFmtId="14" fontId="4" fillId="16" borderId="24" xfId="0" applyNumberFormat="1" applyFont="1" applyFill="1" applyBorder="1" applyAlignment="1">
      <alignment horizontal="center" vertical="center"/>
    </xf>
    <xf numFmtId="14" fontId="9" fillId="16" borderId="2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4" fillId="25" borderId="2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26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34" fillId="25" borderId="29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26" borderId="41" xfId="0" applyFont="1" applyFill="1" applyBorder="1" applyAlignment="1">
      <alignment horizontal="center" vertical="center"/>
    </xf>
    <xf numFmtId="0" fontId="34" fillId="25" borderId="42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0" fontId="34" fillId="27" borderId="32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33" xfId="0" applyFont="1" applyFill="1" applyBorder="1" applyAlignment="1">
      <alignment horizontal="center" vertical="center"/>
    </xf>
    <xf numFmtId="0" fontId="34" fillId="27" borderId="29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34" fillId="26" borderId="42" xfId="0" applyFont="1" applyFill="1" applyBorder="1" applyAlignment="1">
      <alignment horizontal="center" vertical="center"/>
    </xf>
    <xf numFmtId="0" fontId="34" fillId="27" borderId="42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24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27" borderId="41" xfId="0" applyFont="1" applyFill="1" applyBorder="1" applyAlignment="1">
      <alignment horizontal="center" vertical="center"/>
    </xf>
    <xf numFmtId="0" fontId="34" fillId="24" borderId="4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266700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28575"/>
          <a:ext cx="2552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152400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838200</xdr:colOff>
      <xdr:row>3</xdr:row>
      <xdr:rowOff>57150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133350</xdr:rowOff>
    </xdr:from>
    <xdr:to>
      <xdr:col>0</xdr:col>
      <xdr:colOff>590550</xdr:colOff>
      <xdr:row>15</xdr:row>
      <xdr:rowOff>114300</xdr:rowOff>
    </xdr:to>
    <xdr:pic>
      <xdr:nvPicPr>
        <xdr:cNvPr id="3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104775</xdr:rowOff>
    </xdr:from>
    <xdr:to>
      <xdr:col>0</xdr:col>
      <xdr:colOff>542925</xdr:colOff>
      <xdr:row>29</xdr:row>
      <xdr:rowOff>123825</xdr:rowOff>
    </xdr:to>
    <xdr:pic>
      <xdr:nvPicPr>
        <xdr:cNvPr id="4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482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26</xdr:row>
      <xdr:rowOff>104775</xdr:rowOff>
    </xdr:from>
    <xdr:to>
      <xdr:col>2</xdr:col>
      <xdr:colOff>904875</xdr:colOff>
      <xdr:row>29</xdr:row>
      <xdr:rowOff>152400</xdr:rowOff>
    </xdr:to>
    <xdr:pic>
      <xdr:nvPicPr>
        <xdr:cNvPr id="5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6482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666750</xdr:colOff>
      <xdr:row>3</xdr:row>
      <xdr:rowOff>38100</xdr:rowOff>
    </xdr:to>
    <xdr:pic>
      <xdr:nvPicPr>
        <xdr:cNvPr id="6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0</xdr:rowOff>
    </xdr:from>
    <xdr:to>
      <xdr:col>9</xdr:col>
      <xdr:colOff>152400</xdr:colOff>
      <xdr:row>3</xdr:row>
      <xdr:rowOff>28575</xdr:rowOff>
    </xdr:to>
    <xdr:pic>
      <xdr:nvPicPr>
        <xdr:cNvPr id="7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12</xdr:row>
      <xdr:rowOff>142875</xdr:rowOff>
    </xdr:from>
    <xdr:to>
      <xdr:col>2</xdr:col>
      <xdr:colOff>866775</xdr:colOff>
      <xdr:row>16</xdr:row>
      <xdr:rowOff>38100</xdr:rowOff>
    </xdr:to>
    <xdr:pic>
      <xdr:nvPicPr>
        <xdr:cNvPr id="8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3241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12</xdr:row>
      <xdr:rowOff>133350</xdr:rowOff>
    </xdr:from>
    <xdr:to>
      <xdr:col>6</xdr:col>
      <xdr:colOff>647700</xdr:colOff>
      <xdr:row>15</xdr:row>
      <xdr:rowOff>104775</xdr:rowOff>
    </xdr:to>
    <xdr:pic>
      <xdr:nvPicPr>
        <xdr:cNvPr id="9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31457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12</xdr:row>
      <xdr:rowOff>152400</xdr:rowOff>
    </xdr:from>
    <xdr:to>
      <xdr:col>9</xdr:col>
      <xdr:colOff>219075</xdr:colOff>
      <xdr:row>15</xdr:row>
      <xdr:rowOff>123825</xdr:rowOff>
    </xdr:to>
    <xdr:pic>
      <xdr:nvPicPr>
        <xdr:cNvPr id="10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3336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26</xdr:row>
      <xdr:rowOff>95250</xdr:rowOff>
    </xdr:from>
    <xdr:to>
      <xdr:col>6</xdr:col>
      <xdr:colOff>695325</xdr:colOff>
      <xdr:row>29</xdr:row>
      <xdr:rowOff>142875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6386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26</xdr:row>
      <xdr:rowOff>95250</xdr:rowOff>
    </xdr:from>
    <xdr:to>
      <xdr:col>9</xdr:col>
      <xdr:colOff>190500</xdr:colOff>
      <xdr:row>29</xdr:row>
      <xdr:rowOff>133350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63867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552450</xdr:colOff>
      <xdr:row>44</xdr:row>
      <xdr:rowOff>114300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7232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41</xdr:row>
      <xdr:rowOff>38100</xdr:rowOff>
    </xdr:from>
    <xdr:to>
      <xdr:col>2</xdr:col>
      <xdr:colOff>876300</xdr:colOff>
      <xdr:row>44</xdr:row>
      <xdr:rowOff>123825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17232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80</xdr:row>
      <xdr:rowOff>123825</xdr:rowOff>
    </xdr:from>
    <xdr:to>
      <xdr:col>0</xdr:col>
      <xdr:colOff>657225</xdr:colOff>
      <xdr:row>83</xdr:row>
      <xdr:rowOff>123825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3827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54</xdr:row>
      <xdr:rowOff>38100</xdr:rowOff>
    </xdr:from>
    <xdr:to>
      <xdr:col>0</xdr:col>
      <xdr:colOff>561975</xdr:colOff>
      <xdr:row>57</xdr:row>
      <xdr:rowOff>114300</xdr:rowOff>
    </xdr:to>
    <xdr:pic>
      <xdr:nvPicPr>
        <xdr:cNvPr id="1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2025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54</xdr:row>
      <xdr:rowOff>38100</xdr:rowOff>
    </xdr:from>
    <xdr:to>
      <xdr:col>2</xdr:col>
      <xdr:colOff>923925</xdr:colOff>
      <xdr:row>58</xdr:row>
      <xdr:rowOff>0</xdr:rowOff>
    </xdr:to>
    <xdr:pic>
      <xdr:nvPicPr>
        <xdr:cNvPr id="1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96202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133350</xdr:rowOff>
    </xdr:from>
    <xdr:to>
      <xdr:col>0</xdr:col>
      <xdr:colOff>695325</xdr:colOff>
      <xdr:row>96</xdr:row>
      <xdr:rowOff>38100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8780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41</xdr:row>
      <xdr:rowOff>28575</xdr:rowOff>
    </xdr:from>
    <xdr:to>
      <xdr:col>6</xdr:col>
      <xdr:colOff>647700</xdr:colOff>
      <xdr:row>44</xdr:row>
      <xdr:rowOff>142875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162800"/>
          <a:ext cx="485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41</xdr:row>
      <xdr:rowOff>28575</xdr:rowOff>
    </xdr:from>
    <xdr:to>
      <xdr:col>9</xdr:col>
      <xdr:colOff>161925</xdr:colOff>
      <xdr:row>44</xdr:row>
      <xdr:rowOff>47625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7162800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0</xdr:row>
      <xdr:rowOff>0</xdr:rowOff>
    </xdr:from>
    <xdr:to>
      <xdr:col>10</xdr:col>
      <xdr:colOff>1571625</xdr:colOff>
      <xdr:row>3</xdr:row>
      <xdr:rowOff>57150</xdr:rowOff>
    </xdr:to>
    <xdr:pic>
      <xdr:nvPicPr>
        <xdr:cNvPr id="2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2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12</xdr:row>
      <xdr:rowOff>142875</xdr:rowOff>
    </xdr:from>
    <xdr:to>
      <xdr:col>10</xdr:col>
      <xdr:colOff>1638300</xdr:colOff>
      <xdr:row>16</xdr:row>
      <xdr:rowOff>0</xdr:rowOff>
    </xdr:to>
    <xdr:pic>
      <xdr:nvPicPr>
        <xdr:cNvPr id="23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3241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26</xdr:row>
      <xdr:rowOff>95250</xdr:rowOff>
    </xdr:from>
    <xdr:to>
      <xdr:col>10</xdr:col>
      <xdr:colOff>1590675</xdr:colOff>
      <xdr:row>29</xdr:row>
      <xdr:rowOff>114300</xdr:rowOff>
    </xdr:to>
    <xdr:pic>
      <xdr:nvPicPr>
        <xdr:cNvPr id="24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463867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41</xdr:row>
      <xdr:rowOff>38100</xdr:rowOff>
    </xdr:from>
    <xdr:to>
      <xdr:col>10</xdr:col>
      <xdr:colOff>1619250</xdr:colOff>
      <xdr:row>44</xdr:row>
      <xdr:rowOff>133350</xdr:rowOff>
    </xdr:to>
    <xdr:pic>
      <xdr:nvPicPr>
        <xdr:cNvPr id="25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7172325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1095375</xdr:colOff>
      <xdr:row>54</xdr:row>
      <xdr:rowOff>38100</xdr:rowOff>
    </xdr:from>
    <xdr:to>
      <xdr:col>10</xdr:col>
      <xdr:colOff>1543050</xdr:colOff>
      <xdr:row>58</xdr:row>
      <xdr:rowOff>19050</xdr:rowOff>
    </xdr:to>
    <xdr:pic>
      <xdr:nvPicPr>
        <xdr:cNvPr id="26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9620250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1095375</xdr:colOff>
      <xdr:row>80</xdr:row>
      <xdr:rowOff>114300</xdr:rowOff>
    </xdr:from>
    <xdr:to>
      <xdr:col>10</xdr:col>
      <xdr:colOff>1543050</xdr:colOff>
      <xdr:row>83</xdr:row>
      <xdr:rowOff>142875</xdr:rowOff>
    </xdr:to>
    <xdr:pic>
      <xdr:nvPicPr>
        <xdr:cNvPr id="27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4373225"/>
          <a:ext cx="447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80</xdr:row>
      <xdr:rowOff>133350</xdr:rowOff>
    </xdr:from>
    <xdr:to>
      <xdr:col>2</xdr:col>
      <xdr:colOff>838200</xdr:colOff>
      <xdr:row>83</xdr:row>
      <xdr:rowOff>133350</xdr:rowOff>
    </xdr:to>
    <xdr:pic>
      <xdr:nvPicPr>
        <xdr:cNvPr id="28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4392275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54</xdr:row>
      <xdr:rowOff>38100</xdr:rowOff>
    </xdr:from>
    <xdr:to>
      <xdr:col>6</xdr:col>
      <xdr:colOff>685800</xdr:colOff>
      <xdr:row>58</xdr:row>
      <xdr:rowOff>0</xdr:rowOff>
    </xdr:to>
    <xdr:pic>
      <xdr:nvPicPr>
        <xdr:cNvPr id="29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62025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54</xdr:row>
      <xdr:rowOff>38100</xdr:rowOff>
    </xdr:from>
    <xdr:to>
      <xdr:col>9</xdr:col>
      <xdr:colOff>142875</xdr:colOff>
      <xdr:row>57</xdr:row>
      <xdr:rowOff>152400</xdr:rowOff>
    </xdr:to>
    <xdr:pic>
      <xdr:nvPicPr>
        <xdr:cNvPr id="30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62025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80</xdr:row>
      <xdr:rowOff>123825</xdr:rowOff>
    </xdr:from>
    <xdr:to>
      <xdr:col>9</xdr:col>
      <xdr:colOff>133350</xdr:colOff>
      <xdr:row>83</xdr:row>
      <xdr:rowOff>142875</xdr:rowOff>
    </xdr:to>
    <xdr:pic>
      <xdr:nvPicPr>
        <xdr:cNvPr id="31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438275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80</xdr:row>
      <xdr:rowOff>104775</xdr:rowOff>
    </xdr:from>
    <xdr:to>
      <xdr:col>6</xdr:col>
      <xdr:colOff>657225</xdr:colOff>
      <xdr:row>84</xdr:row>
      <xdr:rowOff>0</xdr:rowOff>
    </xdr:to>
    <xdr:pic>
      <xdr:nvPicPr>
        <xdr:cNvPr id="32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363700"/>
          <a:ext cx="485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92</xdr:row>
      <xdr:rowOff>142875</xdr:rowOff>
    </xdr:from>
    <xdr:to>
      <xdr:col>10</xdr:col>
      <xdr:colOff>1581150</xdr:colOff>
      <xdr:row>96</xdr:row>
      <xdr:rowOff>95250</xdr:rowOff>
    </xdr:to>
    <xdr:pic>
      <xdr:nvPicPr>
        <xdr:cNvPr id="33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66973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92</xdr:row>
      <xdr:rowOff>161925</xdr:rowOff>
    </xdr:from>
    <xdr:to>
      <xdr:col>2</xdr:col>
      <xdr:colOff>952500</xdr:colOff>
      <xdr:row>96</xdr:row>
      <xdr:rowOff>57150</xdr:rowOff>
    </xdr:to>
    <xdr:pic>
      <xdr:nvPicPr>
        <xdr:cNvPr id="3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67163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92</xdr:row>
      <xdr:rowOff>152400</xdr:rowOff>
    </xdr:from>
    <xdr:to>
      <xdr:col>9</xdr:col>
      <xdr:colOff>161925</xdr:colOff>
      <xdr:row>96</xdr:row>
      <xdr:rowOff>76200</xdr:rowOff>
    </xdr:to>
    <xdr:pic>
      <xdr:nvPicPr>
        <xdr:cNvPr id="35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6706850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92</xdr:row>
      <xdr:rowOff>161925</xdr:rowOff>
    </xdr:from>
    <xdr:to>
      <xdr:col>6</xdr:col>
      <xdr:colOff>676275</xdr:colOff>
      <xdr:row>96</xdr:row>
      <xdr:rowOff>95250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67163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</xdr:row>
      <xdr:rowOff>104775</xdr:rowOff>
    </xdr:from>
    <xdr:to>
      <xdr:col>0</xdr:col>
      <xdr:colOff>647700</xdr:colOff>
      <xdr:row>122</xdr:row>
      <xdr:rowOff>228600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646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114300</xdr:rowOff>
    </xdr:from>
    <xdr:to>
      <xdr:col>0</xdr:col>
      <xdr:colOff>552450</xdr:colOff>
      <xdr:row>108</xdr:row>
      <xdr:rowOff>133350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309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119</xdr:row>
      <xdr:rowOff>104775</xdr:rowOff>
    </xdr:from>
    <xdr:to>
      <xdr:col>10</xdr:col>
      <xdr:colOff>1543050</xdr:colOff>
      <xdr:row>122</xdr:row>
      <xdr:rowOff>228600</xdr:rowOff>
    </xdr:to>
    <xdr:pic>
      <xdr:nvPicPr>
        <xdr:cNvPr id="39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1564600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1095375</xdr:colOff>
      <xdr:row>105</xdr:row>
      <xdr:rowOff>104775</xdr:rowOff>
    </xdr:from>
    <xdr:to>
      <xdr:col>10</xdr:col>
      <xdr:colOff>1552575</xdr:colOff>
      <xdr:row>109</xdr:row>
      <xdr:rowOff>9525</xdr:rowOff>
    </xdr:to>
    <xdr:pic>
      <xdr:nvPicPr>
        <xdr:cNvPr id="40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21425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119</xdr:row>
      <xdr:rowOff>104775</xdr:rowOff>
    </xdr:from>
    <xdr:to>
      <xdr:col>2</xdr:col>
      <xdr:colOff>962025</xdr:colOff>
      <xdr:row>122</xdr:row>
      <xdr:rowOff>180975</xdr:rowOff>
    </xdr:to>
    <xdr:pic>
      <xdr:nvPicPr>
        <xdr:cNvPr id="4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15646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105</xdr:row>
      <xdr:rowOff>104775</xdr:rowOff>
    </xdr:from>
    <xdr:to>
      <xdr:col>2</xdr:col>
      <xdr:colOff>876300</xdr:colOff>
      <xdr:row>109</xdr:row>
      <xdr:rowOff>9525</xdr:rowOff>
    </xdr:to>
    <xdr:pic>
      <xdr:nvPicPr>
        <xdr:cNvPr id="4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902142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119</xdr:row>
      <xdr:rowOff>85725</xdr:rowOff>
    </xdr:from>
    <xdr:to>
      <xdr:col>9</xdr:col>
      <xdr:colOff>180975</xdr:colOff>
      <xdr:row>122</xdr:row>
      <xdr:rowOff>209550</xdr:rowOff>
    </xdr:to>
    <xdr:pic>
      <xdr:nvPicPr>
        <xdr:cNvPr id="4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215455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105</xdr:row>
      <xdr:rowOff>114300</xdr:rowOff>
    </xdr:from>
    <xdr:to>
      <xdr:col>9</xdr:col>
      <xdr:colOff>171450</xdr:colOff>
      <xdr:row>108</xdr:row>
      <xdr:rowOff>66675</xdr:rowOff>
    </xdr:to>
    <xdr:pic>
      <xdr:nvPicPr>
        <xdr:cNvPr id="4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309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119</xdr:row>
      <xdr:rowOff>114300</xdr:rowOff>
    </xdr:from>
    <xdr:to>
      <xdr:col>6</xdr:col>
      <xdr:colOff>676275</xdr:colOff>
      <xdr:row>122</xdr:row>
      <xdr:rowOff>219075</xdr:rowOff>
    </xdr:to>
    <xdr:pic>
      <xdr:nvPicPr>
        <xdr:cNvPr id="4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157412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105</xdr:row>
      <xdr:rowOff>104775</xdr:rowOff>
    </xdr:from>
    <xdr:to>
      <xdr:col>6</xdr:col>
      <xdr:colOff>666750</xdr:colOff>
      <xdr:row>108</xdr:row>
      <xdr:rowOff>142875</xdr:rowOff>
    </xdr:to>
    <xdr:pic>
      <xdr:nvPicPr>
        <xdr:cNvPr id="4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90214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49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50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1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52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53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4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5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6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7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8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9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60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1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62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3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4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5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6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9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0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1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2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3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4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5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6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7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78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9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0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1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2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3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4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5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6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87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88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89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90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91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92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93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94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95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96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7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8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0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1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2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3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4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5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6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7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09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0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1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2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3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4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5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6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7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8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9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0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9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0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4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4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4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5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5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5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5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5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5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5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5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5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5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6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6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6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6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2">
      <selection activeCell="R10" sqref="R10"/>
    </sheetView>
  </sheetViews>
  <sheetFormatPr defaultColWidth="11.421875" defaultRowHeight="12.75"/>
  <cols>
    <col min="1" max="1" width="7.00390625" style="31" bestFit="1" customWidth="1"/>
    <col min="2" max="2" width="15.00390625" style="26" bestFit="1" customWidth="1"/>
    <col min="3" max="3" width="6.57421875" style="0" customWidth="1"/>
    <col min="4" max="4" width="15.00390625" style="0" bestFit="1" customWidth="1"/>
    <col min="5" max="5" width="15.00390625" style="26" bestFit="1" customWidth="1"/>
    <col min="6" max="6" width="5.421875" style="0" customWidth="1"/>
    <col min="7" max="7" width="15.00390625" style="26" bestFit="1" customWidth="1"/>
    <col min="8" max="8" width="14.00390625" style="26" customWidth="1"/>
    <col min="9" max="9" width="6.140625" style="0" customWidth="1"/>
    <col min="10" max="10" width="14.8515625" style="26" bestFit="1" customWidth="1"/>
    <col min="11" max="11" width="14.421875" style="26" bestFit="1" customWidth="1"/>
    <col min="12" max="12" width="6.57421875" style="0" bestFit="1" customWidth="1"/>
    <col min="13" max="13" width="15.140625" style="26" bestFit="1" customWidth="1"/>
    <col min="14" max="14" width="15.140625" style="26" customWidth="1"/>
    <col min="15" max="15" width="6.57421875" style="0" customWidth="1"/>
    <col min="16" max="16" width="15.140625" style="26" bestFit="1" customWidth="1"/>
  </cols>
  <sheetData>
    <row r="1" spans="6:12" ht="28.5" customHeight="1">
      <c r="F1" s="41"/>
      <c r="H1" s="43" t="s">
        <v>18</v>
      </c>
      <c r="I1" s="40"/>
      <c r="J1" s="44"/>
      <c r="K1" s="44"/>
      <c r="L1" s="44"/>
    </row>
    <row r="2" spans="8:15" ht="28.5" customHeight="1">
      <c r="H2" s="43" t="s">
        <v>11</v>
      </c>
      <c r="I2" s="45"/>
      <c r="O2" s="26"/>
    </row>
    <row r="3" spans="6:16" ht="35.25" customHeight="1" thickBot="1">
      <c r="F3" s="42"/>
      <c r="H3" s="43" t="s">
        <v>19</v>
      </c>
      <c r="I3" s="45"/>
      <c r="J3" s="39"/>
      <c r="K3" s="46" t="s">
        <v>9</v>
      </c>
      <c r="L3" s="46"/>
      <c r="M3" s="46"/>
      <c r="N3" s="47" t="s">
        <v>41</v>
      </c>
      <c r="O3" s="48"/>
      <c r="P3" s="47"/>
    </row>
    <row r="4" spans="2:16" ht="18" customHeight="1" thickBot="1">
      <c r="B4" s="32" t="s">
        <v>8</v>
      </c>
      <c r="C4" s="33"/>
      <c r="D4" s="34">
        <v>1</v>
      </c>
      <c r="E4" s="32" t="s">
        <v>8</v>
      </c>
      <c r="F4" s="33"/>
      <c r="G4" s="34">
        <v>2</v>
      </c>
      <c r="H4" s="32" t="s">
        <v>8</v>
      </c>
      <c r="I4" s="33"/>
      <c r="J4" s="34">
        <v>3</v>
      </c>
      <c r="K4" s="32" t="s">
        <v>8</v>
      </c>
      <c r="L4" s="33"/>
      <c r="M4" s="34">
        <v>4</v>
      </c>
      <c r="N4" s="32" t="s">
        <v>8</v>
      </c>
      <c r="O4" s="33"/>
      <c r="P4" s="34">
        <v>5</v>
      </c>
    </row>
    <row r="5" spans="1:16" ht="18.75" thickBot="1">
      <c r="A5" s="17"/>
      <c r="B5" s="107" t="s">
        <v>29</v>
      </c>
      <c r="C5" s="108"/>
      <c r="D5" s="109"/>
      <c r="E5" s="110" t="s">
        <v>30</v>
      </c>
      <c r="F5" s="111"/>
      <c r="G5" s="112"/>
      <c r="H5" s="104" t="s">
        <v>31</v>
      </c>
      <c r="I5" s="105"/>
      <c r="J5" s="106"/>
      <c r="K5" s="102"/>
      <c r="L5" s="103"/>
      <c r="M5" s="103"/>
      <c r="N5" s="28"/>
      <c r="O5" s="27"/>
      <c r="P5" s="49"/>
    </row>
    <row r="6" spans="2:16" ht="18" customHeight="1" thickBot="1">
      <c r="B6" s="98" t="s">
        <v>6</v>
      </c>
      <c r="C6" s="99"/>
      <c r="D6" s="99"/>
      <c r="E6" s="99"/>
      <c r="F6" s="99"/>
      <c r="G6" s="99"/>
      <c r="H6" s="99"/>
      <c r="I6" s="99"/>
      <c r="J6" s="99"/>
      <c r="K6" s="100"/>
      <c r="L6" s="100"/>
      <c r="M6" s="100"/>
      <c r="N6" s="99"/>
      <c r="O6" s="99"/>
      <c r="P6" s="101"/>
    </row>
    <row r="7" spans="1:16" ht="36" customHeight="1">
      <c r="A7" s="53" t="s">
        <v>36</v>
      </c>
      <c r="B7" s="71" t="s">
        <v>20</v>
      </c>
      <c r="C7" s="59" t="s">
        <v>52</v>
      </c>
      <c r="D7" s="60" t="s">
        <v>27</v>
      </c>
      <c r="E7" s="57" t="s">
        <v>21</v>
      </c>
      <c r="F7" s="58" t="s">
        <v>54</v>
      </c>
      <c r="G7" s="69" t="s">
        <v>22</v>
      </c>
      <c r="H7" s="87"/>
      <c r="I7" s="83"/>
      <c r="J7" s="88"/>
      <c r="K7" s="57" t="s">
        <v>25</v>
      </c>
      <c r="L7" s="58" t="s">
        <v>44</v>
      </c>
      <c r="M7" s="69" t="s">
        <v>24</v>
      </c>
      <c r="N7" s="93"/>
      <c r="O7" s="59" t="s">
        <v>7</v>
      </c>
      <c r="P7" s="60"/>
    </row>
    <row r="8" spans="1:16" ht="33.75" customHeight="1">
      <c r="A8" s="54" t="s">
        <v>37</v>
      </c>
      <c r="B8" s="63" t="s">
        <v>26</v>
      </c>
      <c r="C8" s="50" t="s">
        <v>59</v>
      </c>
      <c r="D8" s="64" t="s">
        <v>24</v>
      </c>
      <c r="E8" s="63" t="s">
        <v>28</v>
      </c>
      <c r="F8" s="50" t="s">
        <v>47</v>
      </c>
      <c r="G8" s="64" t="s">
        <v>22</v>
      </c>
      <c r="H8" s="70" t="s">
        <v>27</v>
      </c>
      <c r="I8" s="52" t="s">
        <v>57</v>
      </c>
      <c r="J8" s="89" t="s">
        <v>43</v>
      </c>
      <c r="K8" s="61" t="s">
        <v>20</v>
      </c>
      <c r="L8" s="51" t="s">
        <v>56</v>
      </c>
      <c r="M8" s="62" t="s">
        <v>32</v>
      </c>
      <c r="N8" s="94"/>
      <c r="O8" s="51" t="s">
        <v>7</v>
      </c>
      <c r="P8" s="78"/>
    </row>
    <row r="9" spans="1:16" ht="34.5" customHeight="1">
      <c r="A9" s="55" t="s">
        <v>10</v>
      </c>
      <c r="B9" s="61" t="s">
        <v>22</v>
      </c>
      <c r="C9" s="51" t="s">
        <v>52</v>
      </c>
      <c r="D9" s="62" t="s">
        <v>33</v>
      </c>
      <c r="E9" s="61" t="s">
        <v>24</v>
      </c>
      <c r="F9" s="51" t="s">
        <v>58</v>
      </c>
      <c r="G9" s="62" t="s">
        <v>42</v>
      </c>
      <c r="H9" s="84"/>
      <c r="I9" s="85"/>
      <c r="J9" s="90"/>
      <c r="K9" s="84"/>
      <c r="L9" s="85"/>
      <c r="M9" s="86"/>
      <c r="N9" s="95"/>
      <c r="O9" s="79"/>
      <c r="P9" s="80"/>
    </row>
    <row r="10" spans="1:16" ht="30" customHeight="1">
      <c r="A10" s="55" t="s">
        <v>12</v>
      </c>
      <c r="B10" s="63" t="s">
        <v>26</v>
      </c>
      <c r="C10" s="82" t="s">
        <v>55</v>
      </c>
      <c r="D10" s="64" t="s">
        <v>25</v>
      </c>
      <c r="E10" s="63" t="s">
        <v>27</v>
      </c>
      <c r="F10" s="50" t="s">
        <v>54</v>
      </c>
      <c r="G10" s="64" t="s">
        <v>20</v>
      </c>
      <c r="H10" s="84"/>
      <c r="I10" s="85"/>
      <c r="J10" s="90"/>
      <c r="K10" s="77" t="s">
        <v>34</v>
      </c>
      <c r="L10" s="51" t="s">
        <v>48</v>
      </c>
      <c r="M10" s="78" t="s">
        <v>35</v>
      </c>
      <c r="N10" s="94"/>
      <c r="O10" s="51" t="s">
        <v>7</v>
      </c>
      <c r="P10" s="78"/>
    </row>
    <row r="11" spans="1:16" ht="31.5" customHeight="1">
      <c r="A11" s="55" t="s">
        <v>13</v>
      </c>
      <c r="B11" s="63" t="s">
        <v>20</v>
      </c>
      <c r="C11" s="50" t="s">
        <v>51</v>
      </c>
      <c r="D11" s="64" t="s">
        <v>22</v>
      </c>
      <c r="E11" s="61" t="s">
        <v>27</v>
      </c>
      <c r="F11" s="51" t="s">
        <v>46</v>
      </c>
      <c r="G11" s="62" t="s">
        <v>32</v>
      </c>
      <c r="H11" s="61" t="s">
        <v>35</v>
      </c>
      <c r="I11" s="51" t="s">
        <v>53</v>
      </c>
      <c r="J11" s="90" t="s">
        <v>33</v>
      </c>
      <c r="K11" s="77" t="s">
        <v>34</v>
      </c>
      <c r="L11" s="51" t="s">
        <v>55</v>
      </c>
      <c r="M11" s="62" t="s">
        <v>20</v>
      </c>
      <c r="N11" s="96"/>
      <c r="O11" s="85"/>
      <c r="P11" s="86"/>
    </row>
    <row r="12" spans="1:16" ht="36" customHeight="1">
      <c r="A12" s="55" t="s">
        <v>14</v>
      </c>
      <c r="B12" s="63" t="s">
        <v>23</v>
      </c>
      <c r="C12" s="50" t="s">
        <v>51</v>
      </c>
      <c r="D12" s="64" t="s">
        <v>21</v>
      </c>
      <c r="E12" s="63" t="s">
        <v>25</v>
      </c>
      <c r="F12" s="50" t="s">
        <v>46</v>
      </c>
      <c r="G12" s="64" t="s">
        <v>27</v>
      </c>
      <c r="H12" s="70" t="s">
        <v>43</v>
      </c>
      <c r="I12" s="81" t="s">
        <v>52</v>
      </c>
      <c r="J12" s="89" t="s">
        <v>40</v>
      </c>
      <c r="K12" s="70" t="s">
        <v>27</v>
      </c>
      <c r="L12" s="52" t="s">
        <v>52</v>
      </c>
      <c r="M12" s="65" t="s">
        <v>33</v>
      </c>
      <c r="N12" s="95"/>
      <c r="O12" s="51" t="s">
        <v>7</v>
      </c>
      <c r="P12" s="78"/>
    </row>
    <row r="13" spans="1:16" ht="37.5" customHeight="1">
      <c r="A13" s="55" t="s">
        <v>15</v>
      </c>
      <c r="B13" s="63" t="s">
        <v>26</v>
      </c>
      <c r="C13" s="50" t="s">
        <v>50</v>
      </c>
      <c r="D13" s="64" t="s">
        <v>28</v>
      </c>
      <c r="E13" s="63" t="s">
        <v>24</v>
      </c>
      <c r="F13" s="50" t="s">
        <v>48</v>
      </c>
      <c r="G13" s="64" t="s">
        <v>21</v>
      </c>
      <c r="H13" s="61" t="s">
        <v>22</v>
      </c>
      <c r="I13" s="51" t="s">
        <v>48</v>
      </c>
      <c r="J13" s="90" t="s">
        <v>25</v>
      </c>
      <c r="K13" s="61" t="s">
        <v>27</v>
      </c>
      <c r="L13" s="51" t="s">
        <v>50</v>
      </c>
      <c r="M13" s="78" t="s">
        <v>35</v>
      </c>
      <c r="N13" s="96" t="s">
        <v>32</v>
      </c>
      <c r="O13" s="51" t="s">
        <v>60</v>
      </c>
      <c r="P13" s="62" t="s">
        <v>34</v>
      </c>
    </row>
    <row r="14" spans="1:16" ht="36" customHeight="1">
      <c r="A14" s="55" t="s">
        <v>16</v>
      </c>
      <c r="B14" s="63" t="s">
        <v>27</v>
      </c>
      <c r="C14" s="50" t="s">
        <v>52</v>
      </c>
      <c r="D14" s="64" t="s">
        <v>23</v>
      </c>
      <c r="E14" s="70" t="s">
        <v>27</v>
      </c>
      <c r="F14" s="52" t="s">
        <v>45</v>
      </c>
      <c r="G14" s="65" t="s">
        <v>40</v>
      </c>
      <c r="H14" s="77" t="s">
        <v>24</v>
      </c>
      <c r="I14" s="51" t="s">
        <v>49</v>
      </c>
      <c r="J14" s="91" t="s">
        <v>22</v>
      </c>
      <c r="K14" s="70" t="s">
        <v>43</v>
      </c>
      <c r="L14" s="52" t="s">
        <v>61</v>
      </c>
      <c r="M14" s="65" t="s">
        <v>33</v>
      </c>
      <c r="N14" s="94"/>
      <c r="O14" s="51"/>
      <c r="P14" s="78"/>
    </row>
    <row r="15" spans="1:16" ht="30.75" customHeight="1">
      <c r="A15" s="55" t="s">
        <v>17</v>
      </c>
      <c r="B15" s="63" t="s">
        <v>21</v>
      </c>
      <c r="C15" s="50" t="s">
        <v>46</v>
      </c>
      <c r="D15" s="64" t="s">
        <v>28</v>
      </c>
      <c r="E15" s="63" t="s">
        <v>23</v>
      </c>
      <c r="F15" s="50" t="s">
        <v>47</v>
      </c>
      <c r="G15" s="64" t="s">
        <v>20</v>
      </c>
      <c r="H15" s="70" t="s">
        <v>33</v>
      </c>
      <c r="I15" s="52" t="s">
        <v>46</v>
      </c>
      <c r="J15" s="89" t="s">
        <v>40</v>
      </c>
      <c r="K15" s="61" t="s">
        <v>35</v>
      </c>
      <c r="L15" s="51" t="s">
        <v>48</v>
      </c>
      <c r="M15" s="62" t="s">
        <v>25</v>
      </c>
      <c r="N15" s="94"/>
      <c r="O15" s="51"/>
      <c r="P15" s="78"/>
    </row>
    <row r="16" spans="1:16" ht="36" customHeight="1" thickBot="1">
      <c r="A16" s="56" t="s">
        <v>38</v>
      </c>
      <c r="B16" s="66" t="s">
        <v>24</v>
      </c>
      <c r="C16" s="73" t="s">
        <v>45</v>
      </c>
      <c r="D16" s="68" t="s">
        <v>32</v>
      </c>
      <c r="E16" s="66" t="s">
        <v>20</v>
      </c>
      <c r="F16" s="73" t="s">
        <v>52</v>
      </c>
      <c r="G16" s="68" t="s">
        <v>33</v>
      </c>
      <c r="H16" s="75"/>
      <c r="I16" s="76" t="s">
        <v>7</v>
      </c>
      <c r="J16" s="92"/>
      <c r="K16" s="72"/>
      <c r="L16" s="73"/>
      <c r="M16" s="74"/>
      <c r="N16" s="97"/>
      <c r="O16" s="67"/>
      <c r="P16" s="68"/>
    </row>
    <row r="17" ht="22.5" customHeight="1"/>
  </sheetData>
  <sheetProtection/>
  <mergeCells count="5">
    <mergeCell ref="B6:P6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T184" sqref="T1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0" t="str">
        <f>Fixture!$A$7</f>
        <v>13hs</v>
      </c>
      <c r="D2" s="1"/>
      <c r="E2" s="1"/>
      <c r="F2" s="13"/>
      <c r="G2" s="15" t="s">
        <v>5</v>
      </c>
      <c r="H2" s="30" t="str">
        <f>Fixture!$A$7</f>
        <v>13hs</v>
      </c>
      <c r="I2" s="7"/>
      <c r="J2" s="15" t="s">
        <v>5</v>
      </c>
      <c r="K2" s="30" t="str">
        <f>Fixture!$A$7</f>
        <v>13hs</v>
      </c>
      <c r="L2" s="1"/>
      <c r="M2" s="1"/>
      <c r="N2" s="13"/>
      <c r="O2" s="15" t="s">
        <v>5</v>
      </c>
      <c r="P2" s="30" t="str">
        <f>Fixture!$A$7</f>
        <v>13hs</v>
      </c>
      <c r="R2" s="7"/>
      <c r="S2" s="15" t="s">
        <v>5</v>
      </c>
      <c r="T2" s="30" t="str">
        <f>Fixture!$A$7</f>
        <v>13hs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39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Fixture!B7</f>
        <v>CFR</v>
      </c>
      <c r="B9" s="1"/>
      <c r="C9" s="8"/>
      <c r="D9" s="1"/>
      <c r="E9" s="1"/>
      <c r="F9" s="24" t="str">
        <f>Fixture!E7</f>
        <v>H. S. Justo</v>
      </c>
      <c r="G9" s="1"/>
      <c r="H9" s="8"/>
      <c r="I9" s="24">
        <f>Fixture!H7</f>
        <v>0</v>
      </c>
      <c r="J9" s="1"/>
      <c r="K9" s="8"/>
      <c r="L9" s="1"/>
      <c r="M9" s="1"/>
      <c r="N9" s="24" t="str">
        <f>Fixture!K7</f>
        <v>Esc. Donati</v>
      </c>
      <c r="O9" s="1"/>
      <c r="P9" s="8"/>
      <c r="R9" s="24">
        <f>Fixture!N7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13" t="s">
        <v>1</v>
      </c>
      <c r="B12" s="114"/>
      <c r="C12" s="8"/>
      <c r="D12" s="1"/>
      <c r="E12" s="1"/>
      <c r="F12" s="113" t="s">
        <v>1</v>
      </c>
      <c r="G12" s="114"/>
      <c r="H12" s="8"/>
      <c r="I12" s="113" t="s">
        <v>1</v>
      </c>
      <c r="J12" s="114"/>
      <c r="K12" s="8"/>
      <c r="L12" s="1"/>
      <c r="M12" s="1"/>
      <c r="N12" s="113" t="s">
        <v>1</v>
      </c>
      <c r="O12" s="114"/>
      <c r="P12" s="8"/>
      <c r="R12" s="113" t="s">
        <v>1</v>
      </c>
      <c r="S12" s="11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Fixture!D7</f>
        <v>Beromama</v>
      </c>
      <c r="B15" s="1"/>
      <c r="C15" s="8"/>
      <c r="D15" s="1"/>
      <c r="E15" s="1"/>
      <c r="F15" s="24" t="str">
        <f>Fixture!G7</f>
        <v>Alentando I.</v>
      </c>
      <c r="G15" s="1"/>
      <c r="H15" s="8"/>
      <c r="I15" s="24">
        <f>Fixture!J7</f>
        <v>0</v>
      </c>
      <c r="J15" s="1"/>
      <c r="K15" s="8"/>
      <c r="L15" s="1"/>
      <c r="M15" s="1"/>
      <c r="N15" s="24" t="str">
        <f>Fixture!M7</f>
        <v>CEGA Sport</v>
      </c>
      <c r="O15" s="1"/>
      <c r="P15" s="8"/>
      <c r="R15" s="24">
        <f>Fixture!P7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0" t="str">
        <f>Fixture!$A$8</f>
        <v>13,30hs</v>
      </c>
      <c r="D21" s="1"/>
      <c r="E21" s="1"/>
      <c r="F21" s="7"/>
      <c r="G21" s="15" t="s">
        <v>5</v>
      </c>
      <c r="H21" s="30" t="str">
        <f>Fixture!$A$8</f>
        <v>13,30hs</v>
      </c>
      <c r="I21" s="7"/>
      <c r="J21" s="21" t="s">
        <v>5</v>
      </c>
      <c r="K21" s="30" t="str">
        <f>Fixture!$A$8</f>
        <v>13,30hs</v>
      </c>
      <c r="L21" s="1"/>
      <c r="M21" s="1"/>
      <c r="N21" s="7"/>
      <c r="O21" s="15" t="s">
        <v>5</v>
      </c>
      <c r="P21" s="30" t="str">
        <f>Fixture!$A$8</f>
        <v>13,30hs</v>
      </c>
      <c r="R21" s="7"/>
      <c r="S21" s="21" t="s">
        <v>5</v>
      </c>
      <c r="T21" s="30" t="str">
        <f>Fixture!$A$8</f>
        <v>13,30hs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Fixture!B8</f>
        <v>Comu.</v>
      </c>
      <c r="B28" s="1"/>
      <c r="C28" s="8"/>
      <c r="D28" s="1"/>
      <c r="E28" s="1"/>
      <c r="F28" s="24" t="str">
        <f>Fixture!E8</f>
        <v>Vicentinos B</v>
      </c>
      <c r="G28" s="1"/>
      <c r="H28" s="8"/>
      <c r="I28" s="24" t="str">
        <f>Fixture!H8</f>
        <v>Beromama</v>
      </c>
      <c r="J28" s="1"/>
      <c r="K28" s="8"/>
      <c r="L28" s="1"/>
      <c r="M28" s="1"/>
      <c r="N28" s="24" t="str">
        <f>Fixture!K8</f>
        <v>CFR</v>
      </c>
      <c r="O28" s="1"/>
      <c r="P28" s="8"/>
      <c r="R28" s="24">
        <f>Fixture!N8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13" t="s">
        <v>1</v>
      </c>
      <c r="B31" s="114"/>
      <c r="C31" s="8"/>
      <c r="D31" s="1"/>
      <c r="E31" s="1"/>
      <c r="F31" s="113" t="s">
        <v>1</v>
      </c>
      <c r="G31" s="114"/>
      <c r="H31" s="8"/>
      <c r="I31" s="113" t="s">
        <v>1</v>
      </c>
      <c r="J31" s="114"/>
      <c r="K31" s="8"/>
      <c r="L31" s="1"/>
      <c r="M31" s="1"/>
      <c r="N31" s="113" t="s">
        <v>1</v>
      </c>
      <c r="O31" s="114"/>
      <c r="P31" s="8"/>
      <c r="R31" s="113" t="s">
        <v>1</v>
      </c>
      <c r="S31" s="11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Fixture!$D8</f>
        <v>CEGA Sport</v>
      </c>
      <c r="B34" s="1"/>
      <c r="C34" s="8"/>
      <c r="D34" s="1"/>
      <c r="E34" s="1"/>
      <c r="F34" s="24" t="str">
        <f>Fixture!G8</f>
        <v>Alentando I.</v>
      </c>
      <c r="G34" s="1"/>
      <c r="H34" s="8"/>
      <c r="I34" s="24" t="str">
        <f>Fixture!J8</f>
        <v>H.S.Justo</v>
      </c>
      <c r="J34" s="1"/>
      <c r="K34" s="8"/>
      <c r="L34" s="1"/>
      <c r="M34" s="1"/>
      <c r="N34" s="24" t="str">
        <f>Fixture!M8</f>
        <v>3ra. Estac.</v>
      </c>
      <c r="O34" s="1"/>
      <c r="P34" s="8"/>
      <c r="R34" s="24">
        <f>Fixture!P8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0" t="str">
        <f>Fixture!$A$9</f>
        <v>14 hs</v>
      </c>
      <c r="D40" s="1"/>
      <c r="E40" s="1"/>
      <c r="F40" s="7"/>
      <c r="G40" s="15" t="s">
        <v>5</v>
      </c>
      <c r="H40" s="30" t="str">
        <f>Fixture!$A$9</f>
        <v>14 hs</v>
      </c>
      <c r="I40" s="7"/>
      <c r="J40" s="15" t="s">
        <v>5</v>
      </c>
      <c r="K40" s="30" t="str">
        <f>Fixture!$A$9</f>
        <v>14 hs</v>
      </c>
      <c r="L40" s="1"/>
      <c r="M40" s="1"/>
      <c r="N40" s="7"/>
      <c r="O40" s="15" t="s">
        <v>5</v>
      </c>
      <c r="P40" s="30" t="str">
        <f>Fixture!$A$9</f>
        <v>14 hs</v>
      </c>
      <c r="R40" s="7"/>
      <c r="S40" s="15" t="s">
        <v>5</v>
      </c>
      <c r="T40" s="30" t="str">
        <f>Fixture!$A$9</f>
        <v>14 hs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Fixture!B$9</f>
        <v>Alentando I.</v>
      </c>
      <c r="B47" s="1"/>
      <c r="C47" s="8"/>
      <c r="D47" s="1"/>
      <c r="E47" s="1"/>
      <c r="F47" s="24" t="str">
        <f>Fixture!E$9</f>
        <v>CEGA Sport</v>
      </c>
      <c r="G47" s="1"/>
      <c r="H47" s="8"/>
      <c r="I47" s="24">
        <f>Fixture!H$9</f>
        <v>0</v>
      </c>
      <c r="J47" s="1"/>
      <c r="K47" s="8"/>
      <c r="L47" s="1"/>
      <c r="M47" s="1"/>
      <c r="N47" s="24">
        <f>Fixture!K$9</f>
        <v>0</v>
      </c>
      <c r="O47" s="1"/>
      <c r="P47" s="8"/>
      <c r="R47" s="24">
        <f>Fixture!N$9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13" t="s">
        <v>1</v>
      </c>
      <c r="B50" s="114"/>
      <c r="C50" s="8"/>
      <c r="D50" s="1"/>
      <c r="E50" s="1"/>
      <c r="F50" s="113" t="s">
        <v>1</v>
      </c>
      <c r="G50" s="114"/>
      <c r="H50" s="8"/>
      <c r="I50" s="113" t="s">
        <v>1</v>
      </c>
      <c r="J50" s="114"/>
      <c r="K50" s="8"/>
      <c r="L50" s="1"/>
      <c r="M50" s="1"/>
      <c r="N50" s="113" t="s">
        <v>1</v>
      </c>
      <c r="O50" s="114"/>
      <c r="P50" s="8"/>
      <c r="R50" s="113" t="s">
        <v>1</v>
      </c>
      <c r="S50" s="11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Fixture!D$9</f>
        <v>Jovenes Dep</v>
      </c>
      <c r="B53" s="1"/>
      <c r="C53" s="8"/>
      <c r="D53" s="1"/>
      <c r="E53" s="1"/>
      <c r="F53" s="24" t="str">
        <f>Fixture!G$9</f>
        <v>Esc.Donatti</v>
      </c>
      <c r="G53" s="1"/>
      <c r="H53" s="8"/>
      <c r="I53" s="24">
        <f>Fixture!J$9</f>
        <v>0</v>
      </c>
      <c r="J53" s="1"/>
      <c r="K53" s="8"/>
      <c r="L53" s="1"/>
      <c r="M53" s="1"/>
      <c r="N53" s="24">
        <f>Fixture!M$9</f>
        <v>0</v>
      </c>
      <c r="O53" s="1"/>
      <c r="P53" s="8"/>
      <c r="R53" s="24">
        <f>Fixture!P$9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0" t="str">
        <f>Fixture!$A$10</f>
        <v>14,30 hs</v>
      </c>
      <c r="D60" s="1"/>
      <c r="E60" s="1"/>
      <c r="F60" s="13"/>
      <c r="G60" s="15" t="s">
        <v>5</v>
      </c>
      <c r="H60" s="30" t="str">
        <f>Fixture!$A$10</f>
        <v>14,30 hs</v>
      </c>
      <c r="I60" s="7"/>
      <c r="J60" s="15" t="s">
        <v>5</v>
      </c>
      <c r="K60" s="30" t="str">
        <f>Fixture!$A$10</f>
        <v>14,30 hs</v>
      </c>
      <c r="L60" s="1"/>
      <c r="M60" s="1"/>
      <c r="N60" s="13"/>
      <c r="O60" s="15" t="s">
        <v>5</v>
      </c>
      <c r="P60" s="30" t="str">
        <f>Fixture!$A$10</f>
        <v>14,30 hs</v>
      </c>
      <c r="R60" s="7"/>
      <c r="S60" s="15" t="s">
        <v>5</v>
      </c>
      <c r="T60" s="30" t="str">
        <f>Fixture!$A$10</f>
        <v>14,30 hs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Fixture!B10</f>
        <v>Comu.</v>
      </c>
      <c r="B67" s="1"/>
      <c r="C67" s="8"/>
      <c r="D67" s="1"/>
      <c r="E67" s="1"/>
      <c r="F67" s="24" t="str">
        <f>Fixture!E10</f>
        <v>Beromama</v>
      </c>
      <c r="G67" s="1"/>
      <c r="H67" s="8"/>
      <c r="I67" s="24">
        <f>Fixture!H10</f>
        <v>0</v>
      </c>
      <c r="J67" s="1"/>
      <c r="K67" s="8"/>
      <c r="L67" s="1"/>
      <c r="M67" s="1"/>
      <c r="N67" s="24" t="str">
        <f>Fixture!K10</f>
        <v>El Venado </v>
      </c>
      <c r="O67" s="1"/>
      <c r="P67" s="8"/>
      <c r="R67" s="24">
        <f>Fixture!N10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13" t="s">
        <v>1</v>
      </c>
      <c r="B70" s="114"/>
      <c r="C70" s="8"/>
      <c r="D70" s="1"/>
      <c r="E70" s="1"/>
      <c r="F70" s="113" t="s">
        <v>1</v>
      </c>
      <c r="G70" s="114"/>
      <c r="H70" s="8"/>
      <c r="I70" s="113" t="s">
        <v>1</v>
      </c>
      <c r="J70" s="114"/>
      <c r="K70" s="8"/>
      <c r="L70" s="1"/>
      <c r="M70" s="1"/>
      <c r="N70" s="113" t="s">
        <v>1</v>
      </c>
      <c r="O70" s="114"/>
      <c r="P70" s="8"/>
      <c r="R70" s="113" t="s">
        <v>1</v>
      </c>
      <c r="S70" s="11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Fixture!D10</f>
        <v>Esc. Donati</v>
      </c>
      <c r="B73" s="1"/>
      <c r="C73" s="8"/>
      <c r="D73" s="1"/>
      <c r="E73" s="1"/>
      <c r="F73" s="24" t="str">
        <f>Fixture!G10</f>
        <v>CFR</v>
      </c>
      <c r="G73" s="1"/>
      <c r="H73" s="8"/>
      <c r="I73" s="24">
        <f>Fixture!J10</f>
        <v>0</v>
      </c>
      <c r="J73" s="1"/>
      <c r="K73" s="8"/>
      <c r="L73" s="1"/>
      <c r="M73" s="1"/>
      <c r="N73" s="24" t="str">
        <f>Fixture!M10</f>
        <v>El Sosiego</v>
      </c>
      <c r="O73" s="1"/>
      <c r="P73" s="8"/>
      <c r="R73" s="24">
        <f>Fixture!P10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0" t="str">
        <f>Fixture!$A$11</f>
        <v>15 hs</v>
      </c>
      <c r="D79" s="1"/>
      <c r="E79" s="1"/>
      <c r="F79" s="7"/>
      <c r="G79" s="15" t="s">
        <v>5</v>
      </c>
      <c r="H79" s="30" t="str">
        <f>Fixture!$A$11</f>
        <v>15 hs</v>
      </c>
      <c r="I79" s="7"/>
      <c r="J79" s="15" t="s">
        <v>5</v>
      </c>
      <c r="K79" s="30" t="str">
        <f>Fixture!$A$11</f>
        <v>15 hs</v>
      </c>
      <c r="L79" s="1"/>
      <c r="M79" s="1"/>
      <c r="N79" s="7"/>
      <c r="O79" s="15" t="s">
        <v>5</v>
      </c>
      <c r="P79" s="30" t="str">
        <f>Fixture!$A$11</f>
        <v>15 hs</v>
      </c>
      <c r="Q79" s="1"/>
      <c r="R79" s="7"/>
      <c r="S79" s="21" t="s">
        <v>5</v>
      </c>
      <c r="T79" s="30" t="str">
        <f>Fixture!$A$11</f>
        <v>15 hs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Fixture!B11</f>
        <v>CFR</v>
      </c>
      <c r="B86" s="1"/>
      <c r="C86" s="8"/>
      <c r="D86" s="1"/>
      <c r="E86" s="1"/>
      <c r="F86" s="24" t="str">
        <f>Fixture!E11</f>
        <v>Beromama</v>
      </c>
      <c r="G86" s="1"/>
      <c r="H86" s="8"/>
      <c r="I86" s="24" t="str">
        <f>Fixture!H11</f>
        <v>El Sosiego</v>
      </c>
      <c r="J86" s="1"/>
      <c r="K86" s="8"/>
      <c r="L86" s="1"/>
      <c r="M86" s="1"/>
      <c r="N86" s="24" t="str">
        <f>Fixture!K11</f>
        <v>El Venado </v>
      </c>
      <c r="O86" s="1"/>
      <c r="P86" s="8"/>
      <c r="R86" s="24">
        <f>Fixture!N11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13" t="s">
        <v>1</v>
      </c>
      <c r="B89" s="114"/>
      <c r="C89" s="8"/>
      <c r="D89" s="1"/>
      <c r="E89" s="1"/>
      <c r="F89" s="113" t="s">
        <v>1</v>
      </c>
      <c r="G89" s="114"/>
      <c r="H89" s="8"/>
      <c r="I89" s="113" t="s">
        <v>1</v>
      </c>
      <c r="J89" s="114"/>
      <c r="K89" s="8"/>
      <c r="L89" s="1"/>
      <c r="M89" s="1"/>
      <c r="N89" s="113" t="s">
        <v>1</v>
      </c>
      <c r="O89" s="114"/>
      <c r="P89" s="8"/>
      <c r="R89" s="113" t="s">
        <v>1</v>
      </c>
      <c r="S89" s="11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Fixture!D11</f>
        <v>Alentando I.</v>
      </c>
      <c r="B92" s="1"/>
      <c r="C92" s="8"/>
      <c r="D92" s="1"/>
      <c r="E92" s="1"/>
      <c r="F92" s="24" t="str">
        <f>Fixture!G11</f>
        <v>3ra. Estac.</v>
      </c>
      <c r="G92" s="1"/>
      <c r="H92" s="8"/>
      <c r="I92" s="24" t="str">
        <f>Fixture!J11</f>
        <v>Jovenes Dep</v>
      </c>
      <c r="J92" s="1"/>
      <c r="K92" s="8"/>
      <c r="L92" s="1"/>
      <c r="M92" s="1"/>
      <c r="N92" s="24" t="str">
        <f>Fixture!M11</f>
        <v>CFR</v>
      </c>
      <c r="O92" s="1"/>
      <c r="P92" s="8"/>
      <c r="R92" s="24">
        <f>Fixture!P11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0" t="str">
        <f>Fixture!$A$12</f>
        <v>15,30 hs</v>
      </c>
      <c r="D98" s="1"/>
      <c r="E98" s="1"/>
      <c r="F98" s="7"/>
      <c r="G98" s="15" t="s">
        <v>5</v>
      </c>
      <c r="H98" s="30" t="str">
        <f>Fixture!$A$12</f>
        <v>15,30 hs</v>
      </c>
      <c r="I98" s="7"/>
      <c r="J98" s="15" t="s">
        <v>5</v>
      </c>
      <c r="K98" s="30" t="str">
        <f>Fixture!$A$12</f>
        <v>15,30 hs</v>
      </c>
      <c r="L98" s="1"/>
      <c r="M98" s="1"/>
      <c r="N98" s="7"/>
      <c r="O98" s="15" t="s">
        <v>5</v>
      </c>
      <c r="P98" s="30" t="str">
        <f>Fixture!$A$12</f>
        <v>15,30 hs</v>
      </c>
      <c r="Q98" s="1"/>
      <c r="R98" s="7"/>
      <c r="S98" s="15" t="s">
        <v>5</v>
      </c>
      <c r="T98" s="30" t="str">
        <f>Fixture!$A$12</f>
        <v>15,30 hs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Fixture!B12</f>
        <v>Vicentinos A</v>
      </c>
      <c r="B105" s="1"/>
      <c r="C105" s="8"/>
      <c r="D105" s="1"/>
      <c r="E105" s="1"/>
      <c r="F105" s="24" t="str">
        <f>Fixture!E12</f>
        <v>Esc. Donati</v>
      </c>
      <c r="G105" s="1"/>
      <c r="H105" s="8"/>
      <c r="I105" s="24" t="str">
        <f>Fixture!H12</f>
        <v>H.S.Justo</v>
      </c>
      <c r="J105" s="1"/>
      <c r="K105" s="8"/>
      <c r="L105" s="1"/>
      <c r="M105" s="1"/>
      <c r="N105" s="24" t="str">
        <f>Fixture!K12</f>
        <v>Beromama</v>
      </c>
      <c r="O105" s="1"/>
      <c r="P105" s="8"/>
      <c r="R105" s="24">
        <f>Fixture!N12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13" t="s">
        <v>1</v>
      </c>
      <c r="B108" s="114"/>
      <c r="C108" s="8"/>
      <c r="D108" s="1"/>
      <c r="E108" s="1"/>
      <c r="F108" s="113" t="s">
        <v>1</v>
      </c>
      <c r="G108" s="114"/>
      <c r="H108" s="8"/>
      <c r="I108" s="113" t="s">
        <v>1</v>
      </c>
      <c r="J108" s="114"/>
      <c r="K108" s="8"/>
      <c r="L108" s="1"/>
      <c r="M108" s="1"/>
      <c r="N108" s="113" t="s">
        <v>1</v>
      </c>
      <c r="O108" s="114"/>
      <c r="P108" s="8"/>
      <c r="R108" s="113" t="s">
        <v>1</v>
      </c>
      <c r="S108" s="11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Fixture!D12</f>
        <v>H. S. Justo</v>
      </c>
      <c r="B111" s="1"/>
      <c r="C111" s="8"/>
      <c r="D111" s="1"/>
      <c r="E111" s="1"/>
      <c r="F111" s="24" t="str">
        <f>Fixture!G12</f>
        <v>Beromama</v>
      </c>
      <c r="G111" s="1"/>
      <c r="H111" s="8"/>
      <c r="I111" s="24" t="str">
        <f>Fixture!J12</f>
        <v>Vicentinos</v>
      </c>
      <c r="J111" s="1"/>
      <c r="K111" s="8"/>
      <c r="L111" s="1"/>
      <c r="M111" s="1"/>
      <c r="N111" s="24" t="str">
        <f>Fixture!M12</f>
        <v>Jovenes Dep</v>
      </c>
      <c r="O111" s="1"/>
      <c r="P111" s="8"/>
      <c r="R111" s="24">
        <f>Fixture!P12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0" t="str">
        <f>Fixture!$A$13</f>
        <v>16 hs</v>
      </c>
      <c r="D116" s="1"/>
      <c r="E116" s="1"/>
      <c r="F116" s="7"/>
      <c r="G116" s="15" t="s">
        <v>5</v>
      </c>
      <c r="H116" s="30" t="str">
        <f>Fixture!$A$13</f>
        <v>16 hs</v>
      </c>
      <c r="I116" s="7"/>
      <c r="J116" s="15" t="s">
        <v>5</v>
      </c>
      <c r="K116" s="30" t="str">
        <f>Fixture!$A$13</f>
        <v>16 hs</v>
      </c>
      <c r="L116" s="1"/>
      <c r="M116" s="1"/>
      <c r="N116" s="7"/>
      <c r="O116" s="15" t="s">
        <v>5</v>
      </c>
      <c r="P116" s="30" t="str">
        <f>Fixture!$A$13</f>
        <v>16 hs</v>
      </c>
      <c r="Q116" s="1"/>
      <c r="R116" s="7"/>
      <c r="S116" s="15" t="s">
        <v>5</v>
      </c>
      <c r="T116" s="30" t="str">
        <f>Fixture!$A$13</f>
        <v>16 hs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str">
        <f>Fixture!B13</f>
        <v>Comu.</v>
      </c>
      <c r="B123" s="1"/>
      <c r="C123" s="8"/>
      <c r="D123" s="1"/>
      <c r="E123" s="1"/>
      <c r="F123" s="24" t="str">
        <f>Fixture!E13</f>
        <v>CEGA Sport</v>
      </c>
      <c r="G123" s="1"/>
      <c r="H123" s="8"/>
      <c r="I123" s="24" t="str">
        <f>Fixture!H13</f>
        <v>Alentando I.</v>
      </c>
      <c r="J123" s="1"/>
      <c r="K123" s="8"/>
      <c r="L123" s="1"/>
      <c r="M123" s="1"/>
      <c r="N123" s="24" t="str">
        <f>Fixture!K13</f>
        <v>Beromama</v>
      </c>
      <c r="O123" s="1"/>
      <c r="P123" s="8"/>
      <c r="R123" s="24" t="str">
        <f>Fixture!N13</f>
        <v>3ra. Estac.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13" t="s">
        <v>1</v>
      </c>
      <c r="B126" s="114"/>
      <c r="C126" s="8"/>
      <c r="D126" s="1"/>
      <c r="E126" s="1"/>
      <c r="F126" s="113" t="s">
        <v>1</v>
      </c>
      <c r="G126" s="114"/>
      <c r="H126" s="8"/>
      <c r="I126" s="113" t="s">
        <v>1</v>
      </c>
      <c r="J126" s="114"/>
      <c r="K126" s="8"/>
      <c r="L126" s="1"/>
      <c r="M126" s="1"/>
      <c r="N126" s="113" t="s">
        <v>1</v>
      </c>
      <c r="O126" s="114"/>
      <c r="P126" s="8"/>
      <c r="R126" s="113" t="s">
        <v>1</v>
      </c>
      <c r="S126" s="11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str">
        <f>Fixture!D13</f>
        <v>Vicentinos B</v>
      </c>
      <c r="B129" s="1"/>
      <c r="C129" s="8"/>
      <c r="D129" s="1"/>
      <c r="E129" s="1"/>
      <c r="F129" s="24" t="str">
        <f>Fixture!G13</f>
        <v>H. S. Justo</v>
      </c>
      <c r="G129" s="1"/>
      <c r="H129" s="8"/>
      <c r="I129" s="24" t="str">
        <f>Fixture!J13</f>
        <v>Esc. Donati</v>
      </c>
      <c r="J129" s="1"/>
      <c r="K129" s="8"/>
      <c r="L129" s="1"/>
      <c r="M129" s="1"/>
      <c r="N129" s="24" t="str">
        <f>Fixture!M13</f>
        <v>El Sosiego</v>
      </c>
      <c r="O129" s="1"/>
      <c r="P129" s="8"/>
      <c r="R129" s="24" t="str">
        <f>Fixture!P13</f>
        <v>El Venado 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0" t="str">
        <f>Fixture!$A$14</f>
        <v>16,30 hs</v>
      </c>
      <c r="D134" s="1"/>
      <c r="E134" s="1"/>
      <c r="F134" s="7"/>
      <c r="G134" s="15" t="s">
        <v>5</v>
      </c>
      <c r="H134" s="30" t="str">
        <f>Fixture!$A$14</f>
        <v>16,30 hs</v>
      </c>
      <c r="I134" s="7"/>
      <c r="J134" s="15" t="s">
        <v>5</v>
      </c>
      <c r="K134" s="30" t="str">
        <f>Fixture!$A$14</f>
        <v>16,30 hs</v>
      </c>
      <c r="L134" s="1"/>
      <c r="M134" s="1"/>
      <c r="N134" s="7"/>
      <c r="O134" s="15" t="s">
        <v>5</v>
      </c>
      <c r="P134" s="30" t="str">
        <f>Fixture!$A$14</f>
        <v>16,30 hs</v>
      </c>
      <c r="Q134" s="1"/>
      <c r="R134" s="7"/>
      <c r="S134" s="15" t="s">
        <v>5</v>
      </c>
      <c r="T134" s="30" t="str">
        <f>Fixture!$A$14</f>
        <v>16,30 hs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>Fixture!B14</f>
        <v>Beromama</v>
      </c>
      <c r="B141" s="1"/>
      <c r="C141" s="8"/>
      <c r="D141" s="1"/>
      <c r="E141" s="1"/>
      <c r="F141" s="24" t="str">
        <f>Fixture!E14</f>
        <v>Beromama</v>
      </c>
      <c r="G141" s="1"/>
      <c r="H141" s="8"/>
      <c r="I141" s="24" t="str">
        <f>Fixture!H14</f>
        <v>CEGA Sport</v>
      </c>
      <c r="J141" s="1"/>
      <c r="K141" s="8"/>
      <c r="L141" s="1"/>
      <c r="M141" s="1"/>
      <c r="N141" s="24" t="str">
        <f>Fixture!K14</f>
        <v>H.S.Justo</v>
      </c>
      <c r="O141" s="1"/>
      <c r="P141" s="8"/>
      <c r="R141" s="24">
        <f>Fixture!N14</f>
        <v>0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13" t="s">
        <v>1</v>
      </c>
      <c r="B144" s="114"/>
      <c r="C144" s="8"/>
      <c r="D144" s="1"/>
      <c r="E144" s="1"/>
      <c r="F144" s="113" t="s">
        <v>1</v>
      </c>
      <c r="G144" s="114"/>
      <c r="H144" s="8"/>
      <c r="I144" s="113" t="s">
        <v>1</v>
      </c>
      <c r="J144" s="114"/>
      <c r="K144" s="8"/>
      <c r="L144" s="1"/>
      <c r="M144" s="1"/>
      <c r="N144" s="113" t="s">
        <v>1</v>
      </c>
      <c r="O144" s="114"/>
      <c r="P144" s="8"/>
      <c r="R144" s="113" t="s">
        <v>1</v>
      </c>
      <c r="S144" s="11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>Fixture!D14</f>
        <v>Vicentinos A</v>
      </c>
      <c r="B147" s="1"/>
      <c r="C147" s="8"/>
      <c r="D147" s="1"/>
      <c r="E147" s="1"/>
      <c r="F147" s="24" t="str">
        <f>Fixture!G14</f>
        <v>Vicentinos</v>
      </c>
      <c r="G147" s="1"/>
      <c r="H147" s="8"/>
      <c r="I147" s="24" t="str">
        <f>Fixture!J14</f>
        <v>Alentando I.</v>
      </c>
      <c r="J147" s="1"/>
      <c r="K147" s="8"/>
      <c r="L147" s="1"/>
      <c r="M147" s="1"/>
      <c r="N147" s="24" t="str">
        <f>Fixture!M14</f>
        <v>Jovenes Dep</v>
      </c>
      <c r="O147" s="1"/>
      <c r="P147" s="8"/>
      <c r="R147" s="24">
        <f>Fixture!P14</f>
        <v>0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0" t="str">
        <f>Fixture!$A$15</f>
        <v>17 hs</v>
      </c>
      <c r="D152" s="1"/>
      <c r="E152" s="1"/>
      <c r="F152" s="7"/>
      <c r="G152" s="15" t="s">
        <v>5</v>
      </c>
      <c r="H152" s="30" t="str">
        <f>Fixture!$A$15</f>
        <v>17 hs</v>
      </c>
      <c r="I152" s="7"/>
      <c r="J152" s="15" t="s">
        <v>5</v>
      </c>
      <c r="K152" s="30" t="str">
        <f>Fixture!$A$15</f>
        <v>17 hs</v>
      </c>
      <c r="L152" s="1"/>
      <c r="M152" s="1"/>
      <c r="N152" s="7"/>
      <c r="O152" s="15" t="s">
        <v>5</v>
      </c>
      <c r="P152" s="30" t="str">
        <f>Fixture!$A$15</f>
        <v>17 hs</v>
      </c>
      <c r="Q152" s="1"/>
      <c r="R152" s="7"/>
      <c r="S152" s="15" t="s">
        <v>5</v>
      </c>
      <c r="T152" s="30" t="str">
        <f>Fixture!$A$15</f>
        <v>17 hs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str">
        <f>Fixture!B15</f>
        <v>H. S. Justo</v>
      </c>
      <c r="B159" s="1"/>
      <c r="C159" s="8"/>
      <c r="D159" s="1"/>
      <c r="E159" s="1"/>
      <c r="F159" s="24" t="str">
        <f>Fixture!E15</f>
        <v>Vicentinos A</v>
      </c>
      <c r="G159" s="1"/>
      <c r="H159" s="8"/>
      <c r="I159" s="24" t="str">
        <f>Fixture!H15</f>
        <v>Jovenes Dep</v>
      </c>
      <c r="J159" s="1"/>
      <c r="K159" s="8"/>
      <c r="L159" s="1"/>
      <c r="M159" s="1"/>
      <c r="N159" s="24" t="str">
        <f>Fixture!K15</f>
        <v>El Sosiego</v>
      </c>
      <c r="O159" s="1"/>
      <c r="P159" s="8"/>
      <c r="R159" s="24">
        <f>Fixture!N15</f>
        <v>0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13" t="s">
        <v>1</v>
      </c>
      <c r="B162" s="114"/>
      <c r="C162" s="8"/>
      <c r="D162" s="1"/>
      <c r="E162" s="1"/>
      <c r="F162" s="113" t="s">
        <v>1</v>
      </c>
      <c r="G162" s="114"/>
      <c r="H162" s="8"/>
      <c r="I162" s="113" t="s">
        <v>1</v>
      </c>
      <c r="J162" s="114"/>
      <c r="K162" s="8"/>
      <c r="L162" s="1"/>
      <c r="M162" s="1"/>
      <c r="N162" s="113" t="s">
        <v>1</v>
      </c>
      <c r="O162" s="114"/>
      <c r="P162" s="8"/>
      <c r="R162" s="113" t="s">
        <v>1</v>
      </c>
      <c r="S162" s="11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str">
        <f>Fixture!D15</f>
        <v>Vicentinos B</v>
      </c>
      <c r="B165" s="1"/>
      <c r="C165" s="8"/>
      <c r="D165" s="1"/>
      <c r="E165" s="1"/>
      <c r="F165" s="24" t="str">
        <f>Fixture!G15</f>
        <v>CFR</v>
      </c>
      <c r="G165" s="1"/>
      <c r="H165" s="8"/>
      <c r="I165" s="24" t="str">
        <f>Fixture!J15</f>
        <v>Vicentinos</v>
      </c>
      <c r="J165" s="1"/>
      <c r="K165" s="8"/>
      <c r="L165" s="1"/>
      <c r="M165" s="1"/>
      <c r="N165" s="24" t="str">
        <f>Fixture!M15</f>
        <v>Esc. Donati</v>
      </c>
      <c r="O165" s="1"/>
      <c r="P165" s="8"/>
      <c r="R165" s="24">
        <f>Fixture!P15</f>
        <v>0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0" t="str">
        <f>Fixture!$A$16</f>
        <v>17,30hs</v>
      </c>
      <c r="D172" s="1"/>
      <c r="E172" s="1"/>
      <c r="F172" s="13"/>
      <c r="G172" s="15" t="s">
        <v>5</v>
      </c>
      <c r="H172" s="30" t="str">
        <f>Fixture!$A$16</f>
        <v>17,30hs</v>
      </c>
      <c r="I172" s="7"/>
      <c r="J172" s="15" t="s">
        <v>5</v>
      </c>
      <c r="K172" s="30" t="str">
        <f>Fixture!$A$16</f>
        <v>17,30hs</v>
      </c>
      <c r="L172" s="1"/>
      <c r="M172" s="1"/>
      <c r="N172" s="13"/>
      <c r="O172" s="15" t="s">
        <v>5</v>
      </c>
      <c r="P172" s="30" t="str">
        <f>Fixture!$A$16</f>
        <v>17,30hs</v>
      </c>
      <c r="R172" s="7"/>
      <c r="S172" s="15" t="s">
        <v>5</v>
      </c>
      <c r="T172" s="30" t="str">
        <f>Fixture!$A$16</f>
        <v>17,30hs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str">
        <f>Fixture!B16</f>
        <v>CEGA Sport</v>
      </c>
      <c r="B179" s="1"/>
      <c r="C179" s="8"/>
      <c r="D179" s="1"/>
      <c r="E179" s="1"/>
      <c r="F179" s="24" t="str">
        <f>Fixture!E16</f>
        <v>CFR</v>
      </c>
      <c r="G179" s="1"/>
      <c r="H179" s="8"/>
      <c r="I179" s="24">
        <f>Fixture!H16</f>
        <v>0</v>
      </c>
      <c r="J179" s="1"/>
      <c r="K179" s="8"/>
      <c r="L179" s="1"/>
      <c r="M179" s="1"/>
      <c r="N179" s="24">
        <f>Fixture!K16</f>
        <v>0</v>
      </c>
      <c r="O179" s="1"/>
      <c r="P179" s="8"/>
      <c r="R179" s="24">
        <f>Fixture!N16</f>
        <v>0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13" t="s">
        <v>1</v>
      </c>
      <c r="B182" s="114"/>
      <c r="C182" s="8"/>
      <c r="D182" s="1"/>
      <c r="E182" s="1"/>
      <c r="F182" s="113" t="s">
        <v>1</v>
      </c>
      <c r="G182" s="114"/>
      <c r="H182" s="8"/>
      <c r="I182" s="113" t="s">
        <v>1</v>
      </c>
      <c r="J182" s="114"/>
      <c r="K182" s="8"/>
      <c r="L182" s="1"/>
      <c r="M182" s="1"/>
      <c r="N182" s="113" t="s">
        <v>1</v>
      </c>
      <c r="O182" s="114"/>
      <c r="P182" s="8"/>
      <c r="R182" s="113" t="s">
        <v>1</v>
      </c>
      <c r="S182" s="11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str">
        <f>Fixture!D16</f>
        <v>3ra. Estac.</v>
      </c>
      <c r="B185" s="1"/>
      <c r="C185" s="8"/>
      <c r="D185" s="1"/>
      <c r="E185" s="1"/>
      <c r="F185" s="24" t="str">
        <f>Fixture!G16</f>
        <v>Jovenes Dep</v>
      </c>
      <c r="G185" s="1"/>
      <c r="H185" s="8"/>
      <c r="I185" s="24">
        <f>Fixture!J16</f>
        <v>0</v>
      </c>
      <c r="J185" s="1"/>
      <c r="K185" s="8"/>
      <c r="L185" s="1"/>
      <c r="M185" s="1"/>
      <c r="N185" s="24">
        <f>Fixture!M16</f>
        <v>0</v>
      </c>
      <c r="O185" s="1"/>
      <c r="P185" s="8"/>
      <c r="R185" s="24">
        <f>Fixture!P16</f>
        <v>0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2016-01-21T16:25:16Z</cp:lastPrinted>
  <dcterms:created xsi:type="dcterms:W3CDTF">2004-05-13T12:19:46Z</dcterms:created>
  <dcterms:modified xsi:type="dcterms:W3CDTF">2017-06-04T22:54:04Z</dcterms:modified>
  <cp:category/>
  <cp:version/>
  <cp:contentType/>
  <cp:contentStatus/>
</cp:coreProperties>
</file>